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13_ncr:1_{B371B97E-C740-4FB3-9D0E-899D4C4B1247}" xr6:coauthVersionLast="47" xr6:coauthVersionMax="47" xr10:uidLastSave="{00000000-0000-0000-0000-000000000000}"/>
  <bookViews>
    <workbookView xWindow="4800" yWindow="3110" windowWidth="14400" windowHeight="8170" xr2:uid="{0DDB195E-613D-4F3A-88C5-CC52179A5F7B}"/>
  </bookViews>
  <sheets>
    <sheet name="Conta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</calcChain>
</file>

<file path=xl/sharedStrings.xml><?xml version="1.0" encoding="utf-8"?>
<sst xmlns="http://schemas.openxmlformats.org/spreadsheetml/2006/main" count="41" uniqueCount="41">
  <si>
    <t>Simple CRM - Contact Tracker</t>
  </si>
  <si>
    <t>Name</t>
  </si>
  <si>
    <t>Company</t>
  </si>
  <si>
    <t>Email</t>
  </si>
  <si>
    <t>Phone</t>
  </si>
  <si>
    <t>Last contacted</t>
  </si>
  <si>
    <t>Days since contact</t>
  </si>
  <si>
    <t>Follow-up needed</t>
  </si>
  <si>
    <t>Maria Chen</t>
  </si>
  <si>
    <t>Northwind Traders</t>
  </si>
  <si>
    <t>maria.chen@example.com</t>
  </si>
  <si>
    <t>555-0101</t>
  </si>
  <si>
    <t>David Osei</t>
  </si>
  <si>
    <t>Contoso Ltd</t>
  </si>
  <si>
    <t>david.osei@example.com</t>
  </si>
  <si>
    <t>555-0102</t>
  </si>
  <si>
    <t>Fatima Noor</t>
  </si>
  <si>
    <t>Globex Inc</t>
  </si>
  <si>
    <t>fatima.noor@example.com</t>
  </si>
  <si>
    <t>555-0103</t>
  </si>
  <si>
    <t>Liam Walsh</t>
  </si>
  <si>
    <t>Initech</t>
  </si>
  <si>
    <t>liam.walsh@example.com</t>
  </si>
  <si>
    <t>555-0104</t>
  </si>
  <si>
    <t>Grace Kim</t>
  </si>
  <si>
    <t>Umbrella Supply</t>
  </si>
  <si>
    <t>grace.kim@example.com</t>
  </si>
  <si>
    <t>555-0105</t>
  </si>
  <si>
    <t>Tomas Novak</t>
  </si>
  <si>
    <t>Acme Corp</t>
  </si>
  <si>
    <t>tomas.novak@example.com</t>
  </si>
  <si>
    <t>555-0106</t>
  </si>
  <si>
    <t>Amara Obi</t>
  </si>
  <si>
    <t>Wayne Logistics</t>
  </si>
  <si>
    <t>amara.obi@example.com</t>
  </si>
  <si>
    <t>555-0107</t>
  </si>
  <si>
    <t>Ravi Patel</t>
  </si>
  <si>
    <t>Stark Industries</t>
  </si>
  <si>
    <t>ravi.patel@example.com</t>
  </si>
  <si>
    <t>555-0108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</si>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</sst>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201A"/>
        <bgColor indexed="64"/>
      </patternFill>
    </fill>
    <fill>
      <patternFill patternType="solid">
        <fgColor rgb="FFF4F7F5"/>
        <bgColor indexed="64"/>
      </patternFill>
    </fill>
  </fills>
  <borders count="3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" fontId="0" fillId="0" borderId="1" xfId="0" applyNumberFormat="1" applyBorder="1"/>
    <xf numFmtId="0" fontId="0" fillId="3" borderId="2" xfId="0" applyFill="1" applyBorder="1" applyAlignment="1">
      <alignment vertical="center"/>
    </xf>
    <xf numFmtId="0" fontId="3" fillId="3" borderId="2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1">
    <dxf>
      <font>
        <color rgb="FFC0392B"/>
      </font>
      <fill>
        <patternFill>
          <bgColor rgb="FFFBE8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1</xdr:col>
      <xdr:colOff>146050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167F9CF-5D18-E3D8-D5D0-C6C9C25C2D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9FCC-ADFC-45A4-A4D3-8F9412A22488}">
  <dimension ref="A1:T13"/>
  <sheetViews>
    <sheetView tabSelected="1" workbookViewId="0"/>
  </sheetViews>
  <sheetFormatPr defaultRowHeight="14.5" x14ac:dyDescent="0.35"/>
  <cols>
    <col min="1" max="1" width="18.6328125" customWidth="1"/>
    <col min="2" max="2" width="20.6328125" customWidth="1"/>
    <col min="3" max="3" width="26.6328125" customWidth="1"/>
    <col min="4" max="4" width="12.6328125" customWidth="1"/>
    <col min="5" max="5" width="14.6328125" customWidth="1"/>
    <col min="6" max="7" width="16.6328125" customWidth="1"/>
  </cols>
  <sheetData>
    <row r="1" spans="1:20" ht="34" customHeight="1" x14ac:dyDescent="0.35">
      <c r="A1" s="6"/>
      <c r="B1" s="6"/>
      <c r="C1" s="7" t="s">
        <v>40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8" customHeight="1" x14ac:dyDescent="0.35"/>
    <row r="3" spans="1:20" ht="21" x14ac:dyDescent="0.5">
      <c r="A3" s="1" t="s">
        <v>0</v>
      </c>
    </row>
    <row r="5" spans="1:20" x14ac:dyDescent="0.3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20" x14ac:dyDescent="0.35">
      <c r="A6" s="3" t="s">
        <v>8</v>
      </c>
      <c r="B6" s="3" t="s">
        <v>9</v>
      </c>
      <c r="C6" s="3" t="s">
        <v>10</v>
      </c>
      <c r="D6" s="3" t="s">
        <v>11</v>
      </c>
      <c r="E6" s="4">
        <v>46228</v>
      </c>
      <c r="F6" s="5">
        <f t="shared" ref="F6:F13" ca="1" si="0">TODAY()-E6</f>
        <v>5</v>
      </c>
      <c r="G6" s="3" t="str">
        <f t="shared" ref="G6:G13" ca="1" si="1">IF(F6&gt;=30,"Yes","No")</f>
        <v>No</v>
      </c>
    </row>
    <row r="7" spans="1:20" x14ac:dyDescent="0.35">
      <c r="A7" s="3" t="s">
        <v>12</v>
      </c>
      <c r="B7" s="3" t="s">
        <v>13</v>
      </c>
      <c r="C7" s="3" t="s">
        <v>14</v>
      </c>
      <c r="D7" s="3" t="s">
        <v>15</v>
      </c>
      <c r="E7" s="4">
        <v>46185</v>
      </c>
      <c r="F7" s="5">
        <f t="shared" ca="1" si="0"/>
        <v>48</v>
      </c>
      <c r="G7" s="3" t="str">
        <f t="shared" ca="1" si="1"/>
        <v>Yes</v>
      </c>
    </row>
    <row r="8" spans="1:20" x14ac:dyDescent="0.35">
      <c r="A8" s="3" t="s">
        <v>16</v>
      </c>
      <c r="B8" s="3" t="s">
        <v>17</v>
      </c>
      <c r="C8" s="3" t="s">
        <v>18</v>
      </c>
      <c r="D8" s="3" t="s">
        <v>19</v>
      </c>
      <c r="E8" s="4">
        <v>46232</v>
      </c>
      <c r="F8" s="5">
        <f t="shared" ca="1" si="0"/>
        <v>1</v>
      </c>
      <c r="G8" s="3" t="str">
        <f t="shared" ca="1" si="1"/>
        <v>No</v>
      </c>
    </row>
    <row r="9" spans="1:20" x14ac:dyDescent="0.35">
      <c r="A9" s="3" t="s">
        <v>20</v>
      </c>
      <c r="B9" s="3" t="s">
        <v>21</v>
      </c>
      <c r="C9" s="3" t="s">
        <v>22</v>
      </c>
      <c r="D9" s="3" t="s">
        <v>23</v>
      </c>
      <c r="E9" s="4">
        <v>46172</v>
      </c>
      <c r="F9" s="5">
        <f t="shared" ca="1" si="0"/>
        <v>61</v>
      </c>
      <c r="G9" s="3" t="str">
        <f t="shared" ca="1" si="1"/>
        <v>Yes</v>
      </c>
    </row>
    <row r="10" spans="1:20" x14ac:dyDescent="0.35">
      <c r="A10" s="3" t="s">
        <v>24</v>
      </c>
      <c r="B10" s="3" t="s">
        <v>25</v>
      </c>
      <c r="C10" s="3" t="s">
        <v>26</v>
      </c>
      <c r="D10" s="3" t="s">
        <v>27</v>
      </c>
      <c r="E10" s="4">
        <v>46213</v>
      </c>
      <c r="F10" s="5">
        <f t="shared" ca="1" si="0"/>
        <v>20</v>
      </c>
      <c r="G10" s="3" t="str">
        <f t="shared" ca="1" si="1"/>
        <v>No</v>
      </c>
    </row>
    <row r="11" spans="1:20" x14ac:dyDescent="0.35">
      <c r="A11" s="3" t="s">
        <v>28</v>
      </c>
      <c r="B11" s="3" t="s">
        <v>29</v>
      </c>
      <c r="C11" s="3" t="s">
        <v>30</v>
      </c>
      <c r="D11" s="3" t="s">
        <v>31</v>
      </c>
      <c r="E11" s="4">
        <v>46130</v>
      </c>
      <c r="F11" s="5">
        <f t="shared" ca="1" si="0"/>
        <v>103</v>
      </c>
      <c r="G11" s="3" t="str">
        <f t="shared" ca="1" si="1"/>
        <v>Yes</v>
      </c>
    </row>
    <row r="12" spans="1:20" x14ac:dyDescent="0.35">
      <c r="A12" s="3" t="s">
        <v>32</v>
      </c>
      <c r="B12" s="3" t="s">
        <v>33</v>
      </c>
      <c r="C12" s="3" t="s">
        <v>34</v>
      </c>
      <c r="D12" s="3" t="s">
        <v>35</v>
      </c>
      <c r="E12" s="4">
        <v>46225</v>
      </c>
      <c r="F12" s="5">
        <f t="shared" ca="1" si="0"/>
        <v>8</v>
      </c>
      <c r="G12" s="3" t="str">
        <f t="shared" ca="1" si="1"/>
        <v>No</v>
      </c>
    </row>
    <row r="13" spans="1:20" x14ac:dyDescent="0.35">
      <c r="A13" s="3" t="s">
        <v>36</v>
      </c>
      <c r="B13" s="3" t="s">
        <v>37</v>
      </c>
      <c r="C13" s="3" t="s">
        <v>38</v>
      </c>
      <c r="D13" s="3" t="s">
        <v>39</v>
      </c>
      <c r="E13" s="4">
        <v>46201</v>
      </c>
      <c r="F13" s="5">
        <f t="shared" ca="1" si="0"/>
        <v>32</v>
      </c>
      <c r="G13" s="3" t="str">
        <f t="shared" ca="1" si="1"/>
        <v>Yes</v>
      </c>
    </row>
  </sheetData>
  <conditionalFormatting sqref="A6:G13">
    <cfRule type="expression" dxfId="0" priority="1" stopIfTrue="1">
      <formula>$G6="Yes"</formula>
    </cfRule>
  </conditionalFormatting>
  <hyperlinks>
    <hyperlink ref="C1" r:id="rId1" tooltip="excelback.com" xr:uid="{F89E3681-6A08-4709-AB32-AB81F597DB1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2026-07-30T05:37:11Z</dcterms:created>
  <dcterms:modified xsi:type="dcterms:W3CDTF">2026-07-30T06:26:27Z</dcterms:modified>
</cp:coreProperties>
</file>