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mpaign RO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4" fontId="2" fillId="3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4" fontId="2" fillId="0" borderId="1" applyAlignment="1" pivotButton="0" quotePrefix="0" xfId="0">
      <alignment horizontal="left" vertical="center"/>
    </xf>
    <xf numFmtId="164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2" customWidth="1" min="3" max="3"/>
    <col width="12" customWidth="1" min="4" max="4"/>
    <col width="10" customWidth="1" min="5" max="5"/>
    <col width="8" customWidth="1" min="6" max="6"/>
    <col width="14" customWidth="1" min="7" max="7"/>
    <col width="12" customWidth="1" min="8" max="8"/>
    <col width="12" customWidth="1" min="9" max="9"/>
    <col width="10" customWidth="1" min="10" max="10"/>
  </cols>
  <sheetData>
    <row r="1">
      <c r="A1" s="1" t="inlineStr">
        <is>
          <t>Campaign</t>
        </is>
      </c>
      <c r="B1" s="1" t="inlineStr">
        <is>
          <t>Channel</t>
        </is>
      </c>
      <c r="C1" s="1" t="inlineStr">
        <is>
          <t>Start</t>
        </is>
      </c>
      <c r="D1" s="1" t="inlineStr">
        <is>
          <t>End</t>
        </is>
      </c>
      <c r="E1" s="1" t="inlineStr">
        <is>
          <t>Budget</t>
        </is>
      </c>
      <c r="F1" s="1" t="inlineStr">
        <is>
          <t>Leads</t>
        </is>
      </c>
      <c r="G1" s="1" t="inlineStr">
        <is>
          <t>Conversions</t>
        </is>
      </c>
      <c r="H1" s="1" t="inlineStr">
        <is>
          <t>Revenue</t>
        </is>
      </c>
      <c r="I1" s="1" t="inlineStr">
        <is>
          <t>Cost/Lead</t>
        </is>
      </c>
      <c r="J1" s="1" t="inlineStr">
        <is>
          <t>ROI %</t>
        </is>
      </c>
    </row>
    <row r="2">
      <c r="A2" s="2" t="inlineStr">
        <is>
          <t>Summer Sale Email</t>
        </is>
      </c>
      <c r="B2" s="2" t="inlineStr">
        <is>
          <t>Email</t>
        </is>
      </c>
      <c r="C2" s="2" t="inlineStr">
        <is>
          <t>2026-06-01</t>
        </is>
      </c>
      <c r="D2" s="2" t="inlineStr">
        <is>
          <t>2026-06-30</t>
        </is>
      </c>
      <c r="E2" s="2" t="n">
        <v>2000</v>
      </c>
      <c r="F2" s="2" t="n">
        <v>420</v>
      </c>
      <c r="G2" s="2" t="n">
        <v>38</v>
      </c>
      <c r="H2" s="2" t="n">
        <v>19000</v>
      </c>
      <c r="I2" s="3">
        <f>E2/F2</f>
        <v/>
      </c>
      <c r="J2" s="4">
        <f>(H2-E2)/E2</f>
        <v/>
      </c>
    </row>
    <row r="3">
      <c r="A3" s="5" t="inlineStr">
        <is>
          <t>Google Ads Q3</t>
        </is>
      </c>
      <c r="B3" s="5" t="inlineStr">
        <is>
          <t>Search PPC</t>
        </is>
      </c>
      <c r="C3" s="5" t="inlineStr">
        <is>
          <t>2026-07-01</t>
        </is>
      </c>
      <c r="D3" s="5" t="inlineStr">
        <is>
          <t>2026-09-30</t>
        </is>
      </c>
      <c r="E3" s="5" t="n">
        <v>8000</v>
      </c>
      <c r="F3" s="5" t="n">
        <v>1200</v>
      </c>
      <c r="G3" s="5" t="n">
        <v>72</v>
      </c>
      <c r="H3" s="5" t="n">
        <v>36000</v>
      </c>
      <c r="I3" s="6">
        <f>E3/F3</f>
        <v/>
      </c>
      <c r="J3" s="7">
        <f>(H3-E3)/E3</f>
        <v/>
      </c>
    </row>
    <row r="4">
      <c r="A4" s="2" t="inlineStr">
        <is>
          <t>LinkedIn Thought Leadership</t>
        </is>
      </c>
      <c r="B4" s="2" t="inlineStr">
        <is>
          <t>LinkedIn</t>
        </is>
      </c>
      <c r="C4" s="2" t="inlineStr">
        <is>
          <t>2026-06-15</t>
        </is>
      </c>
      <c r="D4" s="2" t="inlineStr">
        <is>
          <t>2026-07-15</t>
        </is>
      </c>
      <c r="E4" s="2" t="n">
        <v>3500</v>
      </c>
      <c r="F4" s="2" t="n">
        <v>310</v>
      </c>
      <c r="G4" s="2" t="n">
        <v>25</v>
      </c>
      <c r="H4" s="2" t="n">
        <v>12500</v>
      </c>
      <c r="I4" s="3">
        <f>E4/F4</f>
        <v/>
      </c>
      <c r="J4" s="4">
        <f>(H4-E4)/E4</f>
        <v/>
      </c>
    </row>
    <row r="5">
      <c r="A5" s="5" t="inlineStr">
        <is>
          <t>YouTube Pre-roll</t>
        </is>
      </c>
      <c r="B5" s="5" t="inlineStr">
        <is>
          <t>Video</t>
        </is>
      </c>
      <c r="C5" s="5" t="inlineStr">
        <is>
          <t>2026-07-01</t>
        </is>
      </c>
      <c r="D5" s="5" t="inlineStr">
        <is>
          <t>2026-07-31</t>
        </is>
      </c>
      <c r="E5" s="5" t="n">
        <v>5000</v>
      </c>
      <c r="F5" s="5" t="n">
        <v>580</v>
      </c>
      <c r="G5" s="5" t="n">
        <v>18</v>
      </c>
      <c r="H5" s="5" t="n">
        <v>9000</v>
      </c>
      <c r="I5" s="6">
        <f>E5/F5</f>
        <v/>
      </c>
      <c r="J5" s="7">
        <f>(H5-E5)/E5</f>
        <v/>
      </c>
    </row>
    <row r="6">
      <c r="A6" s="2" t="inlineStr">
        <is>
          <t>Referral Program</t>
        </is>
      </c>
      <c r="B6" s="2" t="inlineStr">
        <is>
          <t>Referral</t>
        </is>
      </c>
      <c r="C6" s="2" t="inlineStr">
        <is>
          <t>2026-01-01</t>
        </is>
      </c>
      <c r="D6" s="2" t="inlineStr">
        <is>
          <t>2026-12-31</t>
        </is>
      </c>
      <c r="E6" s="2" t="n">
        <v>1500</v>
      </c>
      <c r="F6" s="2" t="n">
        <v>680</v>
      </c>
      <c r="G6" s="2" t="n">
        <v>95</v>
      </c>
      <c r="H6" s="2" t="n">
        <v>47500</v>
      </c>
      <c r="I6" s="3">
        <f>E6/F6</f>
        <v/>
      </c>
      <c r="J6" s="4">
        <f>(H6-E6)/E6</f>
        <v/>
      </c>
    </row>
    <row r="7">
      <c r="A7" s="5" t="inlineStr">
        <is>
          <t>Trade Show Booth</t>
        </is>
      </c>
      <c r="B7" s="5" t="inlineStr">
        <is>
          <t>Events</t>
        </is>
      </c>
      <c r="C7" s="5" t="inlineStr">
        <is>
          <t>2026-05-10</t>
        </is>
      </c>
      <c r="D7" s="5" t="inlineStr">
        <is>
          <t>2026-05-12</t>
        </is>
      </c>
      <c r="E7" s="5" t="n">
        <v>12000</v>
      </c>
      <c r="F7" s="5" t="n">
        <v>290</v>
      </c>
      <c r="G7" s="5" t="n">
        <v>32</v>
      </c>
      <c r="H7" s="5" t="n">
        <v>16000</v>
      </c>
      <c r="I7" s="6">
        <f>E7/F7</f>
        <v/>
      </c>
      <c r="J7" s="7">
        <f>(H7-E7)/E7</f>
        <v/>
      </c>
    </row>
    <row r="8">
      <c r="A8" s="2" t="inlineStr">
        <is>
          <t>Content SEO</t>
        </is>
      </c>
      <c r="B8" s="2" t="inlineStr">
        <is>
          <t>Organic</t>
        </is>
      </c>
      <c r="C8" s="2" t="inlineStr">
        <is>
          <t>2026-01-01</t>
        </is>
      </c>
      <c r="D8" s="2" t="inlineStr">
        <is>
          <t>2026-12-31</t>
        </is>
      </c>
      <c r="E8" s="2" t="n">
        <v>4000</v>
      </c>
      <c r="F8" s="2" t="n">
        <v>1850</v>
      </c>
      <c r="G8" s="2" t="n">
        <v>120</v>
      </c>
      <c r="H8" s="2" t="n">
        <v>60000</v>
      </c>
      <c r="I8" s="3">
        <f>E8/F8</f>
        <v/>
      </c>
      <c r="J8" s="4">
        <f>(H8-E8)/E8</f>
        <v/>
      </c>
    </row>
    <row r="9">
      <c r="A9" s="5" t="inlineStr">
        <is>
          <t>Retargeting Ads</t>
        </is>
      </c>
      <c r="B9" s="5" t="inlineStr">
        <is>
          <t>Display</t>
        </is>
      </c>
      <c r="C9" s="5" t="inlineStr">
        <is>
          <t>2026-07-01</t>
        </is>
      </c>
      <c r="D9" s="5" t="inlineStr">
        <is>
          <t>2026-07-31</t>
        </is>
      </c>
      <c r="E9" s="5" t="n">
        <v>2500</v>
      </c>
      <c r="F9" s="5" t="n">
        <v>340</v>
      </c>
      <c r="G9" s="5" t="n">
        <v>42</v>
      </c>
      <c r="H9" s="5" t="n">
        <v>21000</v>
      </c>
      <c r="I9" s="6">
        <f>E9/F9</f>
        <v/>
      </c>
      <c r="J9" s="7">
        <f>(H9-E9)/E9</f>
        <v/>
      </c>
    </row>
    <row r="10">
      <c r="A10" s="1" t="inlineStr">
        <is>
          <t>TOTAL</t>
        </is>
      </c>
      <c r="B10" s="1" t="inlineStr"/>
      <c r="C10" s="1" t="inlineStr"/>
      <c r="D10" s="1" t="inlineStr"/>
      <c r="E10" s="1">
        <f>SUM(E2:E9)</f>
        <v/>
      </c>
      <c r="F10" s="1">
        <f>SUM(F2:F9)</f>
        <v/>
      </c>
      <c r="G10" s="1">
        <f>SUM(G2:G9)</f>
        <v/>
      </c>
      <c r="H10" s="1">
        <f>SUM(H2:H9)</f>
        <v/>
      </c>
      <c r="I10" s="1" t="inlineStr"/>
      <c r="J10" s="1">
        <f>(H10-E10)/E10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2026-07-31T20:23:31Z</dcterms:created>
  <dcterms:modified xmlns:dcterms="http://purl.org/dc/terms/" xmlns:xsi="http://www.w3.org/2001/XMLSchema-instance" xsi:type="dcterms:W3CDTF">2026-07-31T20:23:31Z</dcterms:modified>
</cp:coreProperties>
</file>